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OSANNA\Totali mensili ed annui delle precipitazioni_agg. 2013\"/>
    </mc:Choice>
  </mc:AlternateContent>
  <bookViews>
    <workbookView xWindow="0" yWindow="0" windowWidth="28800" windowHeight="1362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9" i="1" l="1"/>
  <c r="AA9" i="1"/>
  <c r="Z10" i="1"/>
  <c r="AA10" i="1"/>
  <c r="AA18" i="1"/>
  <c r="Z18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A14" i="1"/>
  <c r="Z14" i="1"/>
  <c r="AA13" i="1"/>
  <c r="Z13" i="1"/>
  <c r="AA12" i="1"/>
  <c r="Z12" i="1"/>
  <c r="AA11" i="1"/>
  <c r="Z11" i="1"/>
  <c r="Z16" i="1" l="1"/>
  <c r="AA16" i="1"/>
</calcChain>
</file>

<file path=xl/sharedStrings.xml><?xml version="1.0" encoding="utf-8"?>
<sst xmlns="http://schemas.openxmlformats.org/spreadsheetml/2006/main" count="49" uniqueCount="25">
  <si>
    <t>REGIONE PUGLIA</t>
  </si>
  <si>
    <t>SEZIONE PROTEZIONE CIVILE</t>
  </si>
  <si>
    <t>Centro Funzionale Decentrato</t>
  </si>
  <si>
    <t>latitudine</t>
  </si>
  <si>
    <t>longitudine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</si>
  <si>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</si>
  <si>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</si>
  <si>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</si>
  <si>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</si>
  <si>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</si>
  <si>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</si>
  <si>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</si>
  <si>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</si>
  <si>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</si>
  <si>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</si>
  <si>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</si>
  <si>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</si>
  <si>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</si>
  <si>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</si>
  <si>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mm</t>
  </si>
  <si>
    <t>giorni piovosi</t>
  </si>
  <si>
    <t>MEDIE</t>
  </si>
  <si>
    <t>S. SAMUELE DI CAFIERO</t>
  </si>
  <si>
    <t>41° 16' 4,68" N</t>
  </si>
  <si>
    <t>16° 3' 24,42"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</si>
</sst>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9"/>
      <name val="Arial"/>
      <family val="2"/>
    </font>
    <font>
      <b/>
      <sz val="10"/>
      <name val="Arial"/>
    </font>
    <font>
      <sz val="10"/>
      <color indexed="39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4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164" fontId="10" fillId="2" borderId="15" xfId="0" applyNumberFormat="1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textRotation="90" wrapText="1"/>
    </xf>
    <xf numFmtId="164" fontId="10" fillId="2" borderId="17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vertical="center" textRotation="90" wrapText="1"/>
    </xf>
    <xf numFmtId="0" fontId="11" fillId="2" borderId="16" xfId="0" applyFont="1" applyFill="1" applyBorder="1" applyAlignment="1">
      <alignment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1" fontId="2" fillId="2" borderId="4" xfId="0" applyNumberFormat="1" applyFont="1" applyFill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" fontId="2" fillId="2" borderId="2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5" xfId="0" applyNumberFormat="1" applyFont="1" applyFill="1" applyBorder="1" applyAlignment="1">
      <alignment horizontal="center"/>
    </xf>
    <xf numFmtId="164" fontId="2" fillId="2" borderId="20" xfId="0" applyNumberFormat="1" applyFont="1" applyFill="1" applyBorder="1"/>
    <xf numFmtId="0" fontId="2" fillId="2" borderId="21" xfId="0" applyFont="1" applyFill="1" applyBorder="1"/>
    <xf numFmtId="164" fontId="2" fillId="2" borderId="0" xfId="0" applyNumberFormat="1" applyFont="1" applyFill="1"/>
    <xf numFmtId="1" fontId="12" fillId="2" borderId="4" xfId="0" applyNumberFormat="1" applyFont="1" applyFill="1" applyBorder="1" applyAlignment="1">
      <alignment horizontal="center"/>
    </xf>
    <xf numFmtId="164" fontId="12" fillId="2" borderId="20" xfId="0" applyNumberFormat="1" applyFont="1" applyFill="1" applyBorder="1" applyAlignment="1">
      <alignment horizontal="center"/>
    </xf>
    <xf numFmtId="1" fontId="12" fillId="2" borderId="21" xfId="0" applyNumberFormat="1" applyFont="1" applyFill="1" applyBorder="1" applyAlignment="1">
      <alignment horizontal="center"/>
    </xf>
    <xf numFmtId="1" fontId="12" fillId="2" borderId="5" xfId="0" applyNumberFormat="1" applyFont="1" applyFill="1" applyBorder="1" applyAlignment="1">
      <alignment horizontal="center"/>
    </xf>
    <xf numFmtId="1" fontId="2" fillId="2" borderId="22" xfId="0" applyNumberFormat="1" applyFont="1" applyFill="1" applyBorder="1" applyAlignment="1">
      <alignment horizontal="center"/>
    </xf>
    <xf numFmtId="164" fontId="2" fillId="2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176894</xdr:rowOff>
    </xdr:from>
    <xdr:to>
      <xdr:col>2</xdr:col>
      <xdr:colOff>66674</xdr:colOff>
      <xdr:row>3</xdr:row>
      <xdr:rowOff>544287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396" y="176894"/>
          <a:ext cx="459921" cy="1170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10886</xdr:colOff>
      <xdr:row>0</xdr:row>
      <xdr:rowOff>210911</xdr:rowOff>
    </xdr:from>
    <xdr:to>
      <xdr:col>24</xdr:col>
      <xdr:colOff>118383</xdr:colOff>
      <xdr:row>3</xdr:row>
      <xdr:rowOff>381001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4279" y="210911"/>
          <a:ext cx="719818" cy="972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81643</xdr:colOff>
      <xdr:row>11</xdr:row>
      <xdr:rowOff>40821</xdr:rowOff>
    </xdr:from>
    <xdr:to>
      <xdr:col>19</xdr:col>
      <xdr:colOff>500743</xdr:colOff>
      <xdr:row>11</xdr:row>
      <xdr:rowOff>155121</xdr:rowOff>
    </xdr:to>
    <xdr:sp macro="" textlink="">
      <xdr:nvSpPr>
        <xdr:cNvPr id="4" name="Doppia parentesi quadra 3">
          <a:extLst>
            <a:ext uri="{FF2B5EF4-FFF2-40B4-BE49-F238E27FC236}">
              <a16:creationId xmlns:a16="http://schemas.microsoft.com/office/drawing/2014/main" id="{D44D3637-25AC-4FD5-BA8F-E97D0C58FCEE}"/>
            </a:ext>
          </a:extLst>
        </xdr:cNvPr>
        <xdr:cNvSpPr/>
      </xdr:nvSpPr>
      <xdr:spPr>
        <a:xfrm>
          <a:off x="11715750" y="2966357"/>
          <a:ext cx="419100" cy="114300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20</xdr:col>
      <xdr:colOff>108858</xdr:colOff>
      <xdr:row>11</xdr:row>
      <xdr:rowOff>54429</xdr:rowOff>
    </xdr:from>
    <xdr:to>
      <xdr:col>20</xdr:col>
      <xdr:colOff>527958</xdr:colOff>
      <xdr:row>11</xdr:row>
      <xdr:rowOff>168729</xdr:rowOff>
    </xdr:to>
    <xdr:sp macro="" textlink="">
      <xdr:nvSpPr>
        <xdr:cNvPr id="5" name="Doppia parentesi quadra 4">
          <a:extLst>
            <a:ext uri="{FF2B5EF4-FFF2-40B4-BE49-F238E27FC236}">
              <a16:creationId xmlns:a16="http://schemas.microsoft.com/office/drawing/2014/main" id="{D44D3637-25AC-4FD5-BA8F-E97D0C58FCEE}"/>
            </a:ext>
          </a:extLst>
        </xdr:cNvPr>
        <xdr:cNvSpPr/>
      </xdr:nvSpPr>
      <xdr:spPr>
        <a:xfrm>
          <a:off x="12355287" y="2979965"/>
          <a:ext cx="419100" cy="114300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19</xdr:col>
      <xdr:colOff>190500</xdr:colOff>
      <xdr:row>17</xdr:row>
      <xdr:rowOff>40821</xdr:rowOff>
    </xdr:from>
    <xdr:to>
      <xdr:col>19</xdr:col>
      <xdr:colOff>609600</xdr:colOff>
      <xdr:row>17</xdr:row>
      <xdr:rowOff>155121</xdr:rowOff>
    </xdr:to>
    <xdr:sp macro="" textlink="">
      <xdr:nvSpPr>
        <xdr:cNvPr id="6" name="Doppia parentesi quadra 5">
          <a:extLst>
            <a:ext uri="{FF2B5EF4-FFF2-40B4-BE49-F238E27FC236}">
              <a16:creationId xmlns:a16="http://schemas.microsoft.com/office/drawing/2014/main" id="{D44D3637-25AC-4FD5-BA8F-E97D0C58FCEE}"/>
            </a:ext>
          </a:extLst>
        </xdr:cNvPr>
        <xdr:cNvSpPr/>
      </xdr:nvSpPr>
      <xdr:spPr>
        <a:xfrm>
          <a:off x="11824607" y="4109357"/>
          <a:ext cx="419100" cy="114300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  <xdr:twoCellAnchor>
    <xdr:from>
      <xdr:col>20</xdr:col>
      <xdr:colOff>176893</xdr:colOff>
      <xdr:row>17</xdr:row>
      <xdr:rowOff>27214</xdr:rowOff>
    </xdr:from>
    <xdr:to>
      <xdr:col>20</xdr:col>
      <xdr:colOff>595993</xdr:colOff>
      <xdr:row>17</xdr:row>
      <xdr:rowOff>141514</xdr:rowOff>
    </xdr:to>
    <xdr:sp macro="" textlink="">
      <xdr:nvSpPr>
        <xdr:cNvPr id="7" name="Doppia parentesi quadra 6">
          <a:extLst>
            <a:ext uri="{FF2B5EF4-FFF2-40B4-BE49-F238E27FC236}">
              <a16:creationId xmlns:a16="http://schemas.microsoft.com/office/drawing/2014/main" id="{D44D3637-25AC-4FD5-BA8F-E97D0C58FCEE}"/>
            </a:ext>
          </a:extLst>
        </xdr:cNvPr>
        <xdr:cNvSpPr/>
      </xdr:nvSpPr>
      <xdr:spPr>
        <a:xfrm>
          <a:off x="12423322" y="4095750"/>
          <a:ext cx="419100" cy="114300"/>
        </a:xfrm>
        <a:prstGeom prst="bracketPair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it-IT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tabSelected="1" zoomScale="70" zoomScaleNormal="70" workbookViewId="0">
      <selection activeCell="V5" sqref="V5"/>
    </sheetView>
  </sheetViews>
  <sheetFormatPr defaultRowHeight="15" x14ac:dyDescent="0.25"/>
  <sheetData>
    <row r="1" spans="1:29" ht="23.25" thickTop="1" x14ac:dyDescent="0.25">
      <c r="A1" s="1" t="s">
        <v>0</v>
      </c>
      <c r="B1" s="2"/>
      <c r="C1" s="3"/>
      <c r="D1" s="2"/>
      <c r="E1" s="3"/>
      <c r="F1" s="2"/>
      <c r="G1" s="3"/>
      <c r="H1" s="2"/>
      <c r="I1" s="3"/>
      <c r="J1" s="2"/>
      <c r="K1" s="3"/>
      <c r="L1" s="2"/>
      <c r="M1" s="3"/>
      <c r="N1" s="2"/>
      <c r="O1" s="3"/>
      <c r="P1" s="2"/>
      <c r="Q1" s="3"/>
      <c r="R1" s="2"/>
      <c r="S1" s="3"/>
      <c r="T1" s="2"/>
      <c r="U1" s="3"/>
      <c r="V1" s="2"/>
      <c r="W1" s="3"/>
      <c r="X1" s="2"/>
      <c r="Y1" s="3"/>
      <c r="Z1" s="2"/>
      <c r="AA1" s="4"/>
      <c r="AB1" s="5"/>
      <c r="AC1" s="5"/>
    </row>
    <row r="2" spans="1:29" ht="20.25" x14ac:dyDescent="0.25">
      <c r="A2" s="6" t="s">
        <v>1</v>
      </c>
      <c r="B2" s="7"/>
      <c r="C2" s="8"/>
      <c r="D2" s="7"/>
      <c r="E2" s="8"/>
      <c r="F2" s="7"/>
      <c r="G2" s="8"/>
      <c r="H2" s="7"/>
      <c r="I2" s="8"/>
      <c r="J2" s="7"/>
      <c r="K2" s="8"/>
      <c r="L2" s="7"/>
      <c r="M2" s="8"/>
      <c r="N2" s="7"/>
      <c r="O2" s="8"/>
      <c r="P2" s="7"/>
      <c r="Q2" s="8"/>
      <c r="R2" s="7"/>
      <c r="S2" s="8"/>
      <c r="T2" s="7"/>
      <c r="U2" s="8"/>
      <c r="V2" s="7"/>
      <c r="W2" s="8"/>
      <c r="X2" s="7"/>
      <c r="Y2" s="8"/>
      <c r="Z2" s="7"/>
      <c r="AA2" s="9"/>
      <c r="AB2" s="5"/>
      <c r="AC2" s="5"/>
    </row>
    <row r="3" spans="1:29" ht="19.5" x14ac:dyDescent="0.25">
      <c r="A3" s="10" t="s">
        <v>2</v>
      </c>
      <c r="B3" s="11"/>
      <c r="C3" s="12"/>
      <c r="D3" s="11"/>
      <c r="E3" s="12"/>
      <c r="F3" s="11"/>
      <c r="G3" s="12"/>
      <c r="H3" s="11"/>
      <c r="I3" s="12"/>
      <c r="J3" s="11"/>
      <c r="K3" s="12"/>
      <c r="L3" s="11"/>
      <c r="M3" s="12"/>
      <c r="N3" s="11"/>
      <c r="O3" s="12"/>
      <c r="P3" s="11"/>
      <c r="Q3" s="12"/>
      <c r="R3" s="11"/>
      <c r="S3" s="12"/>
      <c r="T3" s="11"/>
      <c r="U3" s="12"/>
      <c r="V3" s="11"/>
      <c r="W3" s="12"/>
      <c r="X3" s="11"/>
      <c r="Y3" s="12"/>
      <c r="Z3" s="11"/>
      <c r="AA3" s="13"/>
      <c r="AB3" s="5"/>
      <c r="AC3" s="5"/>
    </row>
    <row r="4" spans="1:29" ht="45.75" customHeight="1" thickBot="1" x14ac:dyDescent="0.3">
      <c r="A4" s="14" t="s">
        <v>22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  <c r="AB4" s="5"/>
      <c r="AC4" s="5"/>
    </row>
    <row r="5" spans="1:29" ht="19.5" thickBot="1" x14ac:dyDescent="0.3">
      <c r="A5" s="17"/>
      <c r="B5" s="18"/>
      <c r="C5" s="19"/>
      <c r="D5" s="18"/>
      <c r="E5" s="19"/>
      <c r="F5" s="18" t="s">
        <v>3</v>
      </c>
      <c r="G5" s="19"/>
      <c r="H5" s="18"/>
      <c r="I5" s="19"/>
      <c r="J5" s="18" t="s">
        <v>23</v>
      </c>
      <c r="K5" s="19"/>
      <c r="L5" s="18"/>
      <c r="M5" s="20"/>
      <c r="N5" s="18"/>
      <c r="O5" s="19"/>
      <c r="P5" s="18"/>
      <c r="Q5" s="19"/>
      <c r="R5" s="18" t="s">
        <v>4</v>
      </c>
      <c r="S5" s="19"/>
      <c r="T5" s="18"/>
      <c r="U5" s="19"/>
      <c r="V5" s="18" t="s">
        <v>24</v>
      </c>
      <c r="W5" s="19"/>
      <c r="X5" s="18"/>
      <c r="Y5" s="19"/>
      <c r="Z5" s="18"/>
      <c r="AA5" s="21"/>
      <c r="AB5" s="22"/>
      <c r="AC5" s="22"/>
    </row>
    <row r="6" spans="1:29" x14ac:dyDescent="0.25">
      <c r="A6" s="23"/>
      <c r="B6" s="24" t="s">
        <v>5</v>
      </c>
      <c r="C6" s="25"/>
      <c r="D6" s="26" t="s">
        <v>6</v>
      </c>
      <c r="E6" s="26"/>
      <c r="F6" s="24" t="s">
        <v>7</v>
      </c>
      <c r="G6" s="25"/>
      <c r="H6" s="26" t="s">
        <v>8</v>
      </c>
      <c r="I6" s="26"/>
      <c r="J6" s="24" t="s">
        <v>9</v>
      </c>
      <c r="K6" s="25"/>
      <c r="L6" s="26" t="s">
        <v>10</v>
      </c>
      <c r="M6" s="26"/>
      <c r="N6" s="24" t="s">
        <v>11</v>
      </c>
      <c r="O6" s="25"/>
      <c r="P6" s="26" t="s">
        <v>12</v>
      </c>
      <c r="Q6" s="26"/>
      <c r="R6" s="24" t="s">
        <v>13</v>
      </c>
      <c r="S6" s="25"/>
      <c r="T6" s="26" t="s">
        <v>14</v>
      </c>
      <c r="U6" s="26"/>
      <c r="V6" s="24" t="s">
        <v>15</v>
      </c>
      <c r="W6" s="25"/>
      <c r="X6" s="26" t="s">
        <v>16</v>
      </c>
      <c r="Y6" s="26"/>
      <c r="Z6" s="24" t="s">
        <v>17</v>
      </c>
      <c r="AA6" s="27"/>
      <c r="AB6" s="28"/>
      <c r="AC6" s="28"/>
    </row>
    <row r="7" spans="1:29" ht="25.5" thickBot="1" x14ac:dyDescent="0.3">
      <c r="A7" s="29" t="s">
        <v>18</v>
      </c>
      <c r="B7" s="30" t="s">
        <v>19</v>
      </c>
      <c r="C7" s="31" t="s">
        <v>20</v>
      </c>
      <c r="D7" s="32" t="s">
        <v>19</v>
      </c>
      <c r="E7" s="33" t="s">
        <v>20</v>
      </c>
      <c r="F7" s="30" t="s">
        <v>19</v>
      </c>
      <c r="G7" s="34" t="s">
        <v>20</v>
      </c>
      <c r="H7" s="32" t="s">
        <v>19</v>
      </c>
      <c r="I7" s="33" t="s">
        <v>20</v>
      </c>
      <c r="J7" s="30" t="s">
        <v>19</v>
      </c>
      <c r="K7" s="34" t="s">
        <v>20</v>
      </c>
      <c r="L7" s="32" t="s">
        <v>19</v>
      </c>
      <c r="M7" s="33" t="s">
        <v>20</v>
      </c>
      <c r="N7" s="30" t="s">
        <v>19</v>
      </c>
      <c r="O7" s="34" t="s">
        <v>20</v>
      </c>
      <c r="P7" s="32" t="s">
        <v>19</v>
      </c>
      <c r="Q7" s="33" t="s">
        <v>20</v>
      </c>
      <c r="R7" s="30" t="s">
        <v>19</v>
      </c>
      <c r="S7" s="34" t="s">
        <v>20</v>
      </c>
      <c r="T7" s="32" t="s">
        <v>19</v>
      </c>
      <c r="U7" s="33" t="s">
        <v>20</v>
      </c>
      <c r="V7" s="30" t="s">
        <v>19</v>
      </c>
      <c r="W7" s="34" t="s">
        <v>20</v>
      </c>
      <c r="X7" s="32" t="s">
        <v>19</v>
      </c>
      <c r="Y7" s="33" t="s">
        <v>20</v>
      </c>
      <c r="Z7" s="30" t="s">
        <v>19</v>
      </c>
      <c r="AA7" s="35" t="s">
        <v>20</v>
      </c>
      <c r="AB7" s="5"/>
      <c r="AC7" s="5"/>
    </row>
    <row r="8" spans="1:29" ht="15.75" thickTop="1" x14ac:dyDescent="0.25">
      <c r="AB8" s="5"/>
      <c r="AC8" s="5"/>
    </row>
    <row r="9" spans="1:29" x14ac:dyDescent="0.25">
      <c r="A9" s="36">
        <v>2014</v>
      </c>
      <c r="B9">
        <v>30.6</v>
      </c>
      <c r="C9">
        <v>6</v>
      </c>
      <c r="D9">
        <v>40.799999999999997</v>
      </c>
      <c r="E9">
        <v>6</v>
      </c>
      <c r="F9">
        <v>33.200000000000003</v>
      </c>
      <c r="G9">
        <v>8</v>
      </c>
      <c r="H9">
        <v>81.599999999999994</v>
      </c>
      <c r="I9">
        <v>12</v>
      </c>
      <c r="J9">
        <v>28.4</v>
      </c>
      <c r="K9">
        <v>7</v>
      </c>
      <c r="L9">
        <v>74.2</v>
      </c>
      <c r="M9">
        <v>6</v>
      </c>
      <c r="N9">
        <v>33.200000000000003</v>
      </c>
      <c r="O9">
        <v>7</v>
      </c>
      <c r="P9">
        <v>5.6</v>
      </c>
      <c r="Q9">
        <v>2</v>
      </c>
      <c r="R9">
        <v>66.2</v>
      </c>
      <c r="S9">
        <v>8</v>
      </c>
      <c r="T9">
        <v>80.8</v>
      </c>
      <c r="U9">
        <v>8</v>
      </c>
      <c r="V9">
        <v>18.8</v>
      </c>
      <c r="W9">
        <v>3</v>
      </c>
      <c r="X9">
        <v>35.6</v>
      </c>
      <c r="Y9">
        <v>5</v>
      </c>
      <c r="Z9" s="37">
        <f t="shared" ref="Z9:Z10" si="0">(B9+D9+F9+H9+J9+L9+N9+P9+R9+T9+V9+X9)</f>
        <v>529</v>
      </c>
      <c r="AA9" s="41">
        <f t="shared" ref="AA9:AA10" si="1">(C9+E9+G9+I9+K9+M9+O9+Q9+S9+U9+W9+Y9)</f>
        <v>78</v>
      </c>
      <c r="AB9" s="5"/>
      <c r="AC9" s="5"/>
    </row>
    <row r="10" spans="1:29" x14ac:dyDescent="0.25">
      <c r="A10" s="36">
        <v>2015</v>
      </c>
      <c r="B10">
        <v>104</v>
      </c>
      <c r="C10">
        <v>10</v>
      </c>
      <c r="D10">
        <v>47.2</v>
      </c>
      <c r="E10">
        <v>8</v>
      </c>
      <c r="F10">
        <v>70.599999999999994</v>
      </c>
      <c r="G10">
        <v>9</v>
      </c>
      <c r="H10">
        <v>36.799999999999997</v>
      </c>
      <c r="I10">
        <v>7</v>
      </c>
      <c r="J10">
        <v>17.8</v>
      </c>
      <c r="K10">
        <v>4</v>
      </c>
      <c r="L10">
        <v>43</v>
      </c>
      <c r="M10">
        <v>3</v>
      </c>
      <c r="N10">
        <v>0.4</v>
      </c>
      <c r="O10">
        <v>0</v>
      </c>
      <c r="P10">
        <v>45.6</v>
      </c>
      <c r="Q10">
        <v>5</v>
      </c>
      <c r="R10">
        <v>65.599999999999994</v>
      </c>
      <c r="S10">
        <v>8</v>
      </c>
      <c r="T10">
        <v>111.6</v>
      </c>
      <c r="U10">
        <v>12</v>
      </c>
      <c r="V10">
        <v>42.8</v>
      </c>
      <c r="W10">
        <v>4</v>
      </c>
      <c r="X10">
        <v>3.2</v>
      </c>
      <c r="Y10">
        <v>0</v>
      </c>
      <c r="Z10" s="37">
        <f t="shared" si="0"/>
        <v>588.6</v>
      </c>
      <c r="AA10" s="41">
        <f t="shared" si="1"/>
        <v>70</v>
      </c>
      <c r="AB10" s="5"/>
      <c r="AC10" s="5"/>
    </row>
    <row r="11" spans="1:29" x14ac:dyDescent="0.25">
      <c r="A11" s="36">
        <v>2016</v>
      </c>
      <c r="B11" s="37">
        <v>22.6</v>
      </c>
      <c r="C11" s="38">
        <v>4</v>
      </c>
      <c r="D11" s="39">
        <v>32.799999999999997</v>
      </c>
      <c r="E11" s="40">
        <v>6</v>
      </c>
      <c r="F11" s="37">
        <v>104.2</v>
      </c>
      <c r="G11" s="38">
        <v>11</v>
      </c>
      <c r="H11" s="39">
        <v>34.799999999999997</v>
      </c>
      <c r="I11" s="40">
        <v>5</v>
      </c>
      <c r="J11" s="37">
        <v>55.8</v>
      </c>
      <c r="K11" s="38">
        <v>10</v>
      </c>
      <c r="L11" s="39">
        <v>40.799999999999997</v>
      </c>
      <c r="M11" s="40">
        <v>4</v>
      </c>
      <c r="N11" s="37">
        <v>7</v>
      </c>
      <c r="O11" s="38">
        <v>2</v>
      </c>
      <c r="P11" s="39">
        <v>45</v>
      </c>
      <c r="Q11" s="40">
        <v>4</v>
      </c>
      <c r="R11" s="37">
        <v>130</v>
      </c>
      <c r="S11" s="38">
        <v>12</v>
      </c>
      <c r="T11" s="39">
        <v>47</v>
      </c>
      <c r="U11" s="40">
        <v>8</v>
      </c>
      <c r="V11" s="37">
        <v>71.8</v>
      </c>
      <c r="W11" s="38">
        <v>9</v>
      </c>
      <c r="X11" s="39">
        <v>17</v>
      </c>
      <c r="Y11" s="40">
        <v>3</v>
      </c>
      <c r="Z11" s="37">
        <f t="shared" ref="Z11:AA14" si="2">(B11+D11+F11+H11+J11+L11+N11+P11+R11+T11+V11+X11)</f>
        <v>608.79999999999995</v>
      </c>
      <c r="AA11" s="41">
        <f t="shared" si="2"/>
        <v>78</v>
      </c>
      <c r="AB11" s="5"/>
      <c r="AC11" s="5"/>
    </row>
    <row r="12" spans="1:29" x14ac:dyDescent="0.25">
      <c r="A12" s="36">
        <v>2017</v>
      </c>
      <c r="B12" s="37">
        <v>79.2</v>
      </c>
      <c r="C12" s="38">
        <v>8</v>
      </c>
      <c r="D12" s="39">
        <v>30.2</v>
      </c>
      <c r="E12" s="40">
        <v>5</v>
      </c>
      <c r="F12" s="37">
        <v>28.4</v>
      </c>
      <c r="G12" s="38">
        <v>4</v>
      </c>
      <c r="H12" s="39">
        <v>20.399999999999999</v>
      </c>
      <c r="I12" s="40">
        <v>4</v>
      </c>
      <c r="J12" s="37">
        <v>53</v>
      </c>
      <c r="K12" s="38">
        <v>4</v>
      </c>
      <c r="L12" s="39">
        <v>8.6</v>
      </c>
      <c r="M12" s="40">
        <v>1</v>
      </c>
      <c r="N12" s="37">
        <v>6</v>
      </c>
      <c r="O12" s="38">
        <v>1</v>
      </c>
      <c r="P12" s="39">
        <v>0</v>
      </c>
      <c r="Q12" s="40">
        <v>0</v>
      </c>
      <c r="R12" s="37">
        <v>37.4</v>
      </c>
      <c r="S12" s="38">
        <v>8</v>
      </c>
      <c r="T12" s="39">
        <v>22.8</v>
      </c>
      <c r="U12" s="40">
        <v>6</v>
      </c>
      <c r="V12" s="37">
        <v>110</v>
      </c>
      <c r="W12" s="38">
        <v>9</v>
      </c>
      <c r="X12" s="39">
        <v>18.600000000000001</v>
      </c>
      <c r="Y12" s="40">
        <v>6</v>
      </c>
      <c r="Z12" s="37">
        <f t="shared" si="2"/>
        <v>414.6</v>
      </c>
      <c r="AA12" s="41">
        <f t="shared" si="2"/>
        <v>56</v>
      </c>
      <c r="AB12" s="5"/>
      <c r="AC12" s="5"/>
    </row>
    <row r="13" spans="1:29" x14ac:dyDescent="0.25">
      <c r="A13" s="36">
        <v>2018</v>
      </c>
      <c r="B13" s="37">
        <v>30.6</v>
      </c>
      <c r="C13" s="38">
        <v>8</v>
      </c>
      <c r="D13" s="39">
        <v>38.200000000000003</v>
      </c>
      <c r="E13" s="40">
        <v>12</v>
      </c>
      <c r="F13" s="37">
        <v>103.2</v>
      </c>
      <c r="G13" s="38">
        <v>10</v>
      </c>
      <c r="H13" s="39">
        <v>22.8</v>
      </c>
      <c r="I13" s="40">
        <v>5</v>
      </c>
      <c r="J13" s="37">
        <v>44.6</v>
      </c>
      <c r="K13" s="38">
        <v>6</v>
      </c>
      <c r="L13" s="39">
        <v>78.2</v>
      </c>
      <c r="M13" s="40">
        <v>7</v>
      </c>
      <c r="N13" s="37">
        <v>23</v>
      </c>
      <c r="O13" s="38">
        <v>1</v>
      </c>
      <c r="P13" s="39">
        <v>11.6</v>
      </c>
      <c r="Q13" s="40">
        <v>3</v>
      </c>
      <c r="R13" s="37">
        <v>10.199999999999999</v>
      </c>
      <c r="S13" s="38">
        <v>3</v>
      </c>
      <c r="T13" s="39">
        <v>88.2</v>
      </c>
      <c r="U13" s="40">
        <v>10</v>
      </c>
      <c r="V13" s="37">
        <v>46.4</v>
      </c>
      <c r="W13" s="38">
        <v>8</v>
      </c>
      <c r="X13" s="39">
        <v>48.6</v>
      </c>
      <c r="Y13" s="40">
        <v>9</v>
      </c>
      <c r="Z13" s="37">
        <f t="shared" si="2"/>
        <v>545.6</v>
      </c>
      <c r="AA13" s="41">
        <f t="shared" si="2"/>
        <v>82</v>
      </c>
      <c r="AB13" s="5"/>
      <c r="AC13" s="5"/>
    </row>
    <row r="14" spans="1:29" x14ac:dyDescent="0.25">
      <c r="A14" s="36">
        <v>2019</v>
      </c>
      <c r="B14" s="37">
        <v>80.400000000000006</v>
      </c>
      <c r="C14" s="38">
        <v>10</v>
      </c>
      <c r="D14" s="39">
        <v>28.8</v>
      </c>
      <c r="E14" s="40">
        <v>3</v>
      </c>
      <c r="F14" s="37">
        <v>34.200000000000003</v>
      </c>
      <c r="G14" s="38">
        <v>7</v>
      </c>
      <c r="H14" s="39">
        <v>57.4</v>
      </c>
      <c r="I14" s="40">
        <v>11</v>
      </c>
      <c r="J14" s="37">
        <v>70.599999999999994</v>
      </c>
      <c r="K14" s="38">
        <v>9</v>
      </c>
      <c r="L14" s="39">
        <v>30.8</v>
      </c>
      <c r="M14" s="40">
        <v>1</v>
      </c>
      <c r="N14" s="37">
        <v>51</v>
      </c>
      <c r="O14" s="38">
        <v>4</v>
      </c>
      <c r="P14" s="39">
        <v>1.4</v>
      </c>
      <c r="Q14" s="40">
        <v>1</v>
      </c>
      <c r="R14" s="37">
        <v>33.200000000000003</v>
      </c>
      <c r="S14" s="38">
        <v>3</v>
      </c>
      <c r="T14" s="39">
        <v>28.8</v>
      </c>
      <c r="U14" s="40">
        <v>2</v>
      </c>
      <c r="V14" s="37">
        <v>64.599999999999994</v>
      </c>
      <c r="W14" s="38">
        <v>9</v>
      </c>
      <c r="X14" s="39">
        <v>48.8</v>
      </c>
      <c r="Y14" s="40">
        <v>9</v>
      </c>
      <c r="Z14" s="37">
        <f t="shared" si="2"/>
        <v>529.99999999999989</v>
      </c>
      <c r="AA14" s="41">
        <f t="shared" si="2"/>
        <v>69</v>
      </c>
      <c r="AB14" s="5"/>
      <c r="AC14" s="5"/>
    </row>
    <row r="15" spans="1:29" x14ac:dyDescent="0.25">
      <c r="AB15" s="5"/>
      <c r="AC15" s="5"/>
    </row>
    <row r="16" spans="1:29" x14ac:dyDescent="0.25">
      <c r="A16" s="45" t="s">
        <v>21</v>
      </c>
      <c r="B16" s="46">
        <f>AVERAGE(B11:B14)</f>
        <v>53.2</v>
      </c>
      <c r="C16" s="47">
        <f>AVERAGE(C11:C14)</f>
        <v>7.5</v>
      </c>
      <c r="D16" s="46">
        <f>AVERAGE(D11:D14)</f>
        <v>32.5</v>
      </c>
      <c r="E16" s="47">
        <f>AVERAGE(E11:E14)</f>
        <v>6.5</v>
      </c>
      <c r="F16" s="46">
        <f>AVERAGE(F11:F14)</f>
        <v>67.5</v>
      </c>
      <c r="G16" s="47">
        <f>AVERAGE(G11:G14)</f>
        <v>8</v>
      </c>
      <c r="H16" s="46">
        <f>AVERAGE(H11:H14)</f>
        <v>33.85</v>
      </c>
      <c r="I16" s="47">
        <f>AVERAGE(I11:I14)</f>
        <v>6.25</v>
      </c>
      <c r="J16" s="46">
        <f>AVERAGE(J11:J14)</f>
        <v>56</v>
      </c>
      <c r="K16" s="47">
        <f>AVERAGE(K11:K14)</f>
        <v>7.25</v>
      </c>
      <c r="L16" s="46">
        <f>AVERAGE(L11:L14)</f>
        <v>39.6</v>
      </c>
      <c r="M16" s="47">
        <f>AVERAGE(M11:M14)</f>
        <v>3.25</v>
      </c>
      <c r="N16" s="46">
        <f>AVERAGE(N11:N14)</f>
        <v>21.75</v>
      </c>
      <c r="O16" s="47">
        <f>AVERAGE(O11:O14)</f>
        <v>2</v>
      </c>
      <c r="P16" s="46">
        <f>AVERAGE(P11:P14)</f>
        <v>14.5</v>
      </c>
      <c r="Q16" s="47">
        <f>AVERAGE(Q11:Q14)</f>
        <v>2</v>
      </c>
      <c r="R16" s="46">
        <f>AVERAGE(R11:R14)</f>
        <v>52.7</v>
      </c>
      <c r="S16" s="47">
        <f>AVERAGE(S11:S14)</f>
        <v>6.5</v>
      </c>
      <c r="T16" s="46">
        <f>AVERAGE(T11:T14)</f>
        <v>46.7</v>
      </c>
      <c r="U16" s="47">
        <f>AVERAGE(U11:U14)</f>
        <v>6.5</v>
      </c>
      <c r="V16" s="46">
        <f>AVERAGE(V11:V14)</f>
        <v>73.2</v>
      </c>
      <c r="W16" s="47">
        <f>AVERAGE(W11:W14)</f>
        <v>8.75</v>
      </c>
      <c r="X16" s="46">
        <f>AVERAGE(X11:X14)</f>
        <v>33.25</v>
      </c>
      <c r="Y16" s="47">
        <f>AVERAGE(Y11:Y14)</f>
        <v>6.75</v>
      </c>
      <c r="Z16" s="46">
        <f>AVERAGE(Z11:Z14)</f>
        <v>524.75</v>
      </c>
      <c r="AA16" s="48">
        <f>AVERAGE(AA11:AA14)</f>
        <v>71.25</v>
      </c>
      <c r="AB16" s="5"/>
      <c r="AC16" s="5"/>
    </row>
    <row r="17" spans="1:27" x14ac:dyDescent="0.25">
      <c r="A17" s="36"/>
      <c r="B17" s="37"/>
      <c r="C17" s="38"/>
      <c r="D17" s="39"/>
      <c r="E17" s="40"/>
      <c r="F17" s="37"/>
      <c r="G17" s="38"/>
      <c r="H17" s="39"/>
      <c r="I17" s="40"/>
      <c r="J17" s="37"/>
      <c r="K17" s="38"/>
      <c r="L17" s="39"/>
      <c r="M17" s="40"/>
      <c r="N17" s="37"/>
      <c r="O17" s="38"/>
      <c r="P17" s="39"/>
      <c r="Q17" s="40"/>
      <c r="R17" s="37"/>
      <c r="S17" s="38"/>
      <c r="T17" s="39"/>
      <c r="U17" s="40"/>
      <c r="V17" s="37"/>
      <c r="W17" s="38"/>
      <c r="X17" s="39"/>
      <c r="Y17" s="40"/>
      <c r="Z17" s="37"/>
      <c r="AA17" s="41"/>
    </row>
    <row r="18" spans="1:27" x14ac:dyDescent="0.25">
      <c r="A18" s="49">
        <v>2020</v>
      </c>
      <c r="B18" s="44">
        <v>2.4</v>
      </c>
      <c r="C18" s="5">
        <v>0</v>
      </c>
      <c r="D18" s="42">
        <v>50.4</v>
      </c>
      <c r="E18" s="5">
        <v>3</v>
      </c>
      <c r="F18" s="42">
        <v>49.6</v>
      </c>
      <c r="G18" s="5">
        <v>9</v>
      </c>
      <c r="H18" s="42">
        <v>70.400000000000006</v>
      </c>
      <c r="I18" s="43">
        <v>7</v>
      </c>
      <c r="J18" s="44">
        <v>70.599999999999994</v>
      </c>
      <c r="K18" s="5">
        <v>5</v>
      </c>
      <c r="L18" s="42">
        <v>26.2</v>
      </c>
      <c r="M18" s="43">
        <v>5</v>
      </c>
      <c r="N18" s="44">
        <v>9</v>
      </c>
      <c r="O18" s="5">
        <v>3</v>
      </c>
      <c r="P18" s="42">
        <v>49.2</v>
      </c>
      <c r="Q18" s="5">
        <v>4</v>
      </c>
      <c r="R18" s="42">
        <v>33</v>
      </c>
      <c r="S18" s="43">
        <v>6</v>
      </c>
      <c r="T18" s="44">
        <v>50.6</v>
      </c>
      <c r="U18" s="43">
        <v>9</v>
      </c>
      <c r="V18" s="44">
        <v>129.19999999999999</v>
      </c>
      <c r="W18" s="5">
        <v>6</v>
      </c>
      <c r="X18" s="42">
        <v>60.2</v>
      </c>
      <c r="Y18" s="43">
        <v>9</v>
      </c>
      <c r="Z18" s="50">
        <f>(B18+D18+F18+H18+J18+L18+N18+P18+R18+T18+V18+X18)</f>
        <v>600.80000000000007</v>
      </c>
      <c r="AA18" s="5">
        <f>(C18+E18+G18+I18+K18+M18+O18+Q18+S18+U18+W18+Y18)</f>
        <v>66</v>
      </c>
    </row>
  </sheetData>
  <mergeCells count="17">
    <mergeCell ref="Z6:AA6"/>
    <mergeCell ref="N6:O6"/>
    <mergeCell ref="P6:Q6"/>
    <mergeCell ref="R6:S6"/>
    <mergeCell ref="T6:U6"/>
    <mergeCell ref="V6:W6"/>
    <mergeCell ref="X6:Y6"/>
    <mergeCell ref="A1:AA1"/>
    <mergeCell ref="A2:AA2"/>
    <mergeCell ref="A3:AA3"/>
    <mergeCell ref="A4:AA4"/>
    <mergeCell ref="B6:C6"/>
    <mergeCell ref="D6:E6"/>
    <mergeCell ref="F6:G6"/>
    <mergeCell ref="H6:I6"/>
    <mergeCell ref="J6:K6"/>
    <mergeCell ref="L6:M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CF1</dc:creator>
  <cp:lastModifiedBy>CF1</cp:lastModifiedBy>
  <dcterms:created xsi:type="dcterms:W3CDTF">2021-02-25T07:57:31Z</dcterms:created>
  <dcterms:modified xsi:type="dcterms:W3CDTF">2021-02-25T08:15:51Z</dcterms:modified>
</cp:coreProperties>
</file>